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<sst xmlns="http://schemas.openxmlformats.org/spreadsheetml/2006/main" count="359" uniqueCount="104">
  <si>
    <t>Име и презиме</t>
  </si>
  <si>
    <t>Место</t>
  </si>
  <si>
    <t>Освојено бодова (ненормираних)</t>
  </si>
  <si>
    <t>Награда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</si>
  <si>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</si>
  <si>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</si>
  <si>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</si>
  <si>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</si>
  <si>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</si>
  <si>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</si>
  <si>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</si>
  <si>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</si>
  <si>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</si>
  <si>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</si>
  <si>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</si>
  <si>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</si>
  <si>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</si>
  <si>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</si>
  <si>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</si>
  <si>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</si>
  <si>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</si>
  <si>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</si>
  <si>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</si>
  <si>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</si>
  <si>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</si>
  <si>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</si>
  <si>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</si>
  <si>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</si>
  <si>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</si>
  <si>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НЕ МЕЊАТИ ФОРМУ ИЗВЕШТАЈА</t>
  </si>
  <si>
    <t>Општина/Округ: Стари град</t>
  </si>
  <si>
    <t>Школа - домаћин такмичења: Математичка гимназија</t>
  </si>
  <si>
    <t xml:space="preserve">Име и презиме </t>
  </si>
  <si>
    <t>Мирјана Катић</t>
  </si>
  <si>
    <t>Иван Станић</t>
  </si>
  <si>
    <t>Катарина Матић</t>
  </si>
  <si>
    <t>Математичка гимназија</t>
  </si>
  <si>
    <t>Банислав Цветковић</t>
  </si>
  <si>
    <t>Марија Шиндик</t>
  </si>
  <si>
    <t>Институт за физику</t>
  </si>
  <si>
    <t>Александра Димић</t>
  </si>
  <si>
    <t>Драгољуб Гочанин</t>
  </si>
  <si>
    <t>Физички фаултет</t>
  </si>
  <si>
    <t>Ивана Стојиљковић</t>
  </si>
  <si>
    <t>Душан Ђорђевић</t>
  </si>
  <si>
    <t>Физички факултет</t>
  </si>
  <si>
    <t>Иван Ристовић</t>
  </si>
  <si>
    <t>ДА</t>
  </si>
  <si>
    <t>Београд</t>
  </si>
  <si>
    <t>Богдан Здравковић</t>
  </si>
  <si>
    <t>Филип Бојковић</t>
  </si>
  <si>
    <t>Софија Дулетић</t>
  </si>
  <si>
    <t>Лука Стевановић</t>
  </si>
  <si>
    <t>Даниел Ђурчилов</t>
  </si>
  <si>
    <t>Александар Џуџевић</t>
  </si>
  <si>
    <t>Ленка Вучковић</t>
  </si>
  <si>
    <t>Игњат Маринковић</t>
  </si>
  <si>
    <t>Никола Лакић</t>
  </si>
  <si>
    <t>Петар Крстић</t>
  </si>
  <si>
    <t>Душица Ђорђевић</t>
  </si>
  <si>
    <t>Јана Војводић</t>
  </si>
  <si>
    <t>Урош Стефановић</t>
  </si>
  <si>
    <t>Алекса Милојевић</t>
  </si>
  <si>
    <t>Ана Видосављевић</t>
  </si>
  <si>
    <t>Матија Јовичић</t>
  </si>
  <si>
    <t>Марк Можаровски</t>
  </si>
  <si>
    <t>Павле Петровић</t>
  </si>
  <si>
    <t>Ђорђе Лазаревић</t>
  </si>
  <si>
    <t>Александар Вишњић</t>
  </si>
  <si>
    <t>Марко Попевић</t>
  </si>
  <si>
    <t>Матеја Вукелић</t>
  </si>
  <si>
    <t>Александар Ћузовић</t>
  </si>
  <si>
    <t>Алекса Мишић</t>
  </si>
  <si>
    <t>Илија Милошевић</t>
  </si>
  <si>
    <t>Маја Маљковић</t>
  </si>
  <si>
    <t>Стефан Бранковић</t>
  </si>
  <si>
    <t>Лидија Пилиповић</t>
  </si>
  <si>
    <t>Марко Матовић</t>
  </si>
  <si>
    <t>Милан Гелић</t>
  </si>
  <si>
    <t>Јована Лазић</t>
  </si>
  <si>
    <t>Никола Трбољевац</t>
  </si>
  <si>
    <t>Лазар Савић</t>
  </si>
  <si>
    <t>Ђорђе Рудинац</t>
  </si>
  <si>
    <t>Петар Аћимовић</t>
  </si>
  <si>
    <t>Вукан Јанковић</t>
  </si>
  <si>
    <t>Николија Бојковић</t>
  </si>
  <si>
    <t>Лазар Рудинац</t>
  </si>
  <si>
    <t>Урош Свилар</t>
  </si>
  <si>
    <t>Урош Цоловић</t>
  </si>
  <si>
    <t>Илија Николић</t>
  </si>
  <si>
    <t>Драгица Ивковић</t>
  </si>
  <si>
    <t>Број ученика који је учествовао на такмичењу: 9</t>
  </si>
  <si>
    <t>Јовица Милисављевић</t>
  </si>
  <si>
    <t>Дејан Ђокић</t>
  </si>
  <si>
    <t>Вишња Јовановић</t>
  </si>
  <si>
    <t>Милан Крстић</t>
  </si>
  <si>
    <t>НЕ</t>
  </si>
  <si>
    <t>Рачунарска гимназија</t>
  </si>
  <si>
    <t>Наташа Чалуковић</t>
  </si>
  <si>
    <t>Број ученика који је учествовао на такмичењу: 17</t>
  </si>
  <si>
    <t>Павле Секешан</t>
  </si>
  <si>
    <t>Анђелија Младеновић</t>
  </si>
  <si>
    <t>Број ученика који је учествовао на такмичењу: 10</t>
  </si>
  <si>
    <t>Огњен Милинковић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</si>
</sst>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="160" zoomScaleNormal="160" zoomScalePageLayoutView="0" workbookViewId="0" topLeftCell="A1">
      <selection activeCell="A16" sqref="A16:H16"/>
    </sheetView>
  </sheetViews>
  <sheetFormatPr defaultColWidth="9.140625" defaultRowHeight="12.75"/>
  <cols>
    <col min="2" max="2" width="17.421875" style="0" customWidth="1"/>
    <col min="3" max="3" width="10.28125" style="0" customWidth="1"/>
  </cols>
  <sheetData>
    <row r="2" spans="1:12" s="1" customFormat="1" ht="18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="1" customFormat="1" ht="12.75">
      <c r="C3" s="26" t="s">
        <v>29</v>
      </c>
    </row>
    <row r="4" s="1" customFormat="1" ht="12.75"/>
    <row r="5" spans="1:6" s="1" customFormat="1" ht="12.75">
      <c r="A5" s="54" t="s">
        <v>30</v>
      </c>
      <c r="B5" s="54"/>
      <c r="C5" s="51"/>
      <c r="D5" s="51"/>
      <c r="E5" s="51"/>
      <c r="F5" s="51"/>
    </row>
    <row r="6" spans="1:3" s="1" customFormat="1" ht="12.75">
      <c r="A6" s="17"/>
      <c r="B6" s="17"/>
      <c r="C6" s="17"/>
    </row>
    <row r="7" spans="1:9" s="1" customFormat="1" ht="12.75">
      <c r="A7" s="51" t="s">
        <v>31</v>
      </c>
      <c r="B7" s="51"/>
      <c r="C7" s="51"/>
      <c r="D7" s="52"/>
      <c r="E7" s="55"/>
      <c r="F7" s="55"/>
      <c r="G7" s="55"/>
      <c r="H7" s="55"/>
      <c r="I7" s="55"/>
    </row>
    <row r="8" spans="1:3" ht="12.75">
      <c r="A8" s="16"/>
      <c r="B8" s="16"/>
      <c r="C8" s="16"/>
    </row>
    <row r="9" spans="1:3" s="1" customFormat="1" ht="12.75">
      <c r="A9" s="51" t="s">
        <v>11</v>
      </c>
      <c r="B9" s="51"/>
      <c r="C9" s="17"/>
    </row>
    <row r="10" spans="1:4" s="1" customFormat="1" ht="12.75">
      <c r="A10" s="52" t="s">
        <v>32</v>
      </c>
      <c r="B10" s="52"/>
      <c r="C10" s="17"/>
      <c r="D10" t="s">
        <v>12</v>
      </c>
    </row>
    <row r="11" spans="1:3" ht="12.75">
      <c r="A11" s="52" t="s">
        <v>33</v>
      </c>
      <c r="B11" s="52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51" t="s">
        <v>27</v>
      </c>
      <c r="B16" s="51"/>
      <c r="C16" s="51"/>
      <c r="D16" s="51"/>
      <c r="E16" s="51"/>
      <c r="F16" s="51"/>
      <c r="G16" s="51"/>
      <c r="H16" s="51"/>
    </row>
    <row r="17" spans="1:4" ht="13.5" customHeight="1">
      <c r="A17" s="52" t="s">
        <v>0</v>
      </c>
      <c r="B17" s="52"/>
      <c r="C17" s="16"/>
      <c r="D17" t="s">
        <v>12</v>
      </c>
    </row>
    <row r="18" spans="1:3" ht="13.5" customHeight="1">
      <c r="A18" s="52"/>
      <c r="B18" s="52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15</v>
      </c>
      <c r="B24" s="17"/>
      <c r="C24" s="17"/>
    </row>
    <row r="25" spans="1:5" ht="13.5" customHeight="1">
      <c r="A25" s="52" t="s">
        <v>0</v>
      </c>
      <c r="B25" s="52"/>
      <c r="C25" s="16"/>
      <c r="D25" t="s">
        <v>12</v>
      </c>
      <c r="E25" s="16"/>
    </row>
    <row r="26" spans="1:5" ht="13.5" customHeight="1">
      <c r="A26" s="52" t="s">
        <v>34</v>
      </c>
      <c r="B26" s="52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  <mergeCell ref="A10:B10"/>
    <mergeCell ref="A17:B17"/>
    <mergeCell ref="A18:B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35" sqref="E35:I35"/>
    </sheetView>
  </sheetViews>
  <sheetFormatPr defaultColWidth="9.140625" defaultRowHeight="12.75"/>
  <sheetData>
    <row r="1" spans="1:9" ht="18">
      <c r="A1" s="56" t="s">
        <v>28</v>
      </c>
      <c r="B1" s="56"/>
      <c r="C1" s="56"/>
      <c r="D1" s="56"/>
      <c r="E1" s="56"/>
      <c r="F1" s="56"/>
      <c r="G1" s="56"/>
      <c r="H1" s="56"/>
      <c r="I1" s="56"/>
    </row>
    <row r="2" spans="1:10" s="1" customFormat="1" ht="12.75">
      <c r="A2" s="51" t="s">
        <v>17</v>
      </c>
      <c r="B2" s="51"/>
      <c r="C2" s="51"/>
      <c r="D2" s="51"/>
      <c r="E2" s="51"/>
      <c r="F2" s="51"/>
      <c r="G2" s="51"/>
      <c r="H2" s="51"/>
      <c r="I2" s="52"/>
      <c r="J2" s="52"/>
    </row>
    <row r="4" spans="2:8" ht="12.75">
      <c r="B4" s="52" t="s">
        <v>0</v>
      </c>
      <c r="C4" s="52"/>
      <c r="D4" s="52"/>
      <c r="E4" s="52" t="s">
        <v>9</v>
      </c>
      <c r="F4" s="52"/>
      <c r="G4" s="52"/>
      <c r="H4" s="52"/>
    </row>
    <row r="5" spans="1:9" ht="30" customHeight="1">
      <c r="A5" s="18">
        <v>1</v>
      </c>
      <c r="B5" s="52" t="s">
        <v>35</v>
      </c>
      <c r="C5" s="52"/>
      <c r="D5" s="52"/>
      <c r="E5" s="52" t="s">
        <v>36</v>
      </c>
      <c r="F5" s="52"/>
      <c r="G5" s="52"/>
      <c r="H5" s="52"/>
      <c r="I5" s="52"/>
    </row>
    <row r="6" spans="1:9" ht="30" customHeight="1">
      <c r="A6" s="18">
        <v>2</v>
      </c>
      <c r="B6" s="52" t="s">
        <v>35</v>
      </c>
      <c r="C6" s="52"/>
      <c r="D6" s="52"/>
      <c r="E6" s="52" t="s">
        <v>36</v>
      </c>
      <c r="F6" s="52"/>
      <c r="G6" s="52"/>
      <c r="H6" s="52"/>
      <c r="I6" s="52"/>
    </row>
    <row r="7" spans="1:9" ht="30" customHeight="1">
      <c r="A7" s="18">
        <v>3</v>
      </c>
      <c r="B7" s="52" t="s">
        <v>38</v>
      </c>
      <c r="C7" s="52"/>
      <c r="D7" s="52"/>
      <c r="E7" s="52" t="s">
        <v>39</v>
      </c>
      <c r="F7" s="52"/>
      <c r="G7" s="52"/>
      <c r="H7" s="52"/>
      <c r="I7" s="52"/>
    </row>
    <row r="8" spans="1:9" ht="30" customHeight="1">
      <c r="A8" s="18">
        <v>4</v>
      </c>
      <c r="B8" s="57" t="s">
        <v>38</v>
      </c>
      <c r="C8" s="57"/>
      <c r="D8" s="57"/>
      <c r="E8" s="52" t="s">
        <v>39</v>
      </c>
      <c r="F8" s="52"/>
      <c r="G8" s="52"/>
      <c r="H8" s="52"/>
      <c r="I8" s="52"/>
    </row>
    <row r="9" spans="1:9" ht="30" customHeight="1">
      <c r="A9" s="18">
        <v>5</v>
      </c>
      <c r="B9" s="57" t="s">
        <v>38</v>
      </c>
      <c r="C9" s="57"/>
      <c r="D9" s="57"/>
      <c r="E9" s="57" t="s">
        <v>39</v>
      </c>
      <c r="F9" s="57"/>
      <c r="G9" s="57"/>
      <c r="H9" s="57"/>
      <c r="I9" s="57"/>
    </row>
    <row r="12" spans="1:10" s="1" customFormat="1" ht="12.75">
      <c r="A12" s="51" t="s">
        <v>18</v>
      </c>
      <c r="B12" s="51"/>
      <c r="C12" s="51"/>
      <c r="D12" s="51"/>
      <c r="E12" s="51"/>
      <c r="F12" s="51"/>
      <c r="G12" s="51"/>
      <c r="H12" s="51"/>
      <c r="I12" s="52"/>
      <c r="J12" s="52"/>
    </row>
    <row r="14" spans="2:8" ht="12.75">
      <c r="B14" s="52" t="s">
        <v>0</v>
      </c>
      <c r="C14" s="52"/>
      <c r="D14" s="52"/>
      <c r="E14" s="52" t="s">
        <v>9</v>
      </c>
      <c r="F14" s="52"/>
      <c r="G14" s="52"/>
      <c r="H14" s="52"/>
    </row>
    <row r="15" spans="1:9" ht="30" customHeight="1">
      <c r="A15" s="18">
        <v>1</v>
      </c>
      <c r="B15" s="52" t="s">
        <v>40</v>
      </c>
      <c r="C15" s="52"/>
      <c r="D15" s="52"/>
      <c r="E15" s="52" t="s">
        <v>42</v>
      </c>
      <c r="F15" s="52"/>
      <c r="G15" s="52"/>
      <c r="H15" s="52"/>
      <c r="I15" s="52"/>
    </row>
    <row r="16" spans="1:9" ht="30" customHeight="1">
      <c r="A16" s="18">
        <v>2</v>
      </c>
      <c r="B16" s="52" t="s">
        <v>40</v>
      </c>
      <c r="C16" s="52"/>
      <c r="D16" s="52"/>
      <c r="E16" s="52" t="s">
        <v>42</v>
      </c>
      <c r="F16" s="52"/>
      <c r="G16" s="52"/>
      <c r="H16" s="52"/>
      <c r="I16" s="52"/>
    </row>
    <row r="17" spans="1:9" ht="30" customHeight="1">
      <c r="A17" s="18">
        <v>3</v>
      </c>
      <c r="B17" s="57" t="s">
        <v>41</v>
      </c>
      <c r="C17" s="57"/>
      <c r="D17" s="57"/>
      <c r="E17" s="52" t="s">
        <v>42</v>
      </c>
      <c r="F17" s="52"/>
      <c r="G17" s="52"/>
      <c r="H17" s="52"/>
      <c r="I17" s="52"/>
    </row>
    <row r="18" spans="1:9" ht="30" customHeight="1">
      <c r="A18" s="18">
        <v>4</v>
      </c>
      <c r="B18" s="57" t="s">
        <v>41</v>
      </c>
      <c r="C18" s="57"/>
      <c r="D18" s="57"/>
      <c r="E18" s="57" t="s">
        <v>42</v>
      </c>
      <c r="F18" s="57"/>
      <c r="G18" s="57"/>
      <c r="H18" s="57"/>
      <c r="I18" s="57"/>
    </row>
    <row r="19" spans="1:9" ht="30" customHeight="1">
      <c r="A19" s="18">
        <v>5</v>
      </c>
      <c r="B19" s="57" t="s">
        <v>40</v>
      </c>
      <c r="C19" s="57"/>
      <c r="D19" s="57"/>
      <c r="E19" s="57" t="s">
        <v>42</v>
      </c>
      <c r="F19" s="57"/>
      <c r="G19" s="57"/>
      <c r="H19" s="57"/>
      <c r="I19" s="57"/>
    </row>
    <row r="22" spans="1:10" s="1" customFormat="1" ht="12.75">
      <c r="A22" s="51" t="s">
        <v>19</v>
      </c>
      <c r="B22" s="51"/>
      <c r="C22" s="51"/>
      <c r="D22" s="51"/>
      <c r="E22" s="51"/>
      <c r="F22" s="51"/>
      <c r="G22" s="51"/>
      <c r="H22" s="51"/>
      <c r="I22" s="52"/>
      <c r="J22" s="52"/>
    </row>
    <row r="24" spans="2:8" ht="12.75">
      <c r="B24" s="52" t="s">
        <v>0</v>
      </c>
      <c r="C24" s="52"/>
      <c r="D24" s="52"/>
      <c r="E24" s="52" t="s">
        <v>9</v>
      </c>
      <c r="F24" s="52"/>
      <c r="G24" s="52"/>
      <c r="H24" s="52"/>
    </row>
    <row r="25" spans="1:9" ht="30" customHeight="1">
      <c r="A25" s="18">
        <v>1</v>
      </c>
      <c r="B25" s="52" t="s">
        <v>43</v>
      </c>
      <c r="C25" s="52"/>
      <c r="D25" s="52"/>
      <c r="E25" s="52" t="s">
        <v>45</v>
      </c>
      <c r="F25" s="52"/>
      <c r="G25" s="52"/>
      <c r="H25" s="52"/>
      <c r="I25" s="52"/>
    </row>
    <row r="26" spans="1:9" ht="30" customHeight="1">
      <c r="A26" s="18">
        <v>2</v>
      </c>
      <c r="B26" s="52" t="s">
        <v>43</v>
      </c>
      <c r="C26" s="52"/>
      <c r="D26" s="52"/>
      <c r="E26" s="52" t="s">
        <v>45</v>
      </c>
      <c r="F26" s="52"/>
      <c r="G26" s="52"/>
      <c r="H26" s="52"/>
      <c r="I26" s="52"/>
    </row>
    <row r="27" spans="1:9" ht="30" customHeight="1">
      <c r="A27" s="18">
        <v>3</v>
      </c>
      <c r="B27" s="57" t="s">
        <v>44</v>
      </c>
      <c r="C27" s="57"/>
      <c r="D27" s="57"/>
      <c r="E27" s="52" t="s">
        <v>45</v>
      </c>
      <c r="F27" s="52"/>
      <c r="G27" s="52"/>
      <c r="H27" s="52"/>
      <c r="I27" s="52"/>
    </row>
    <row r="28" spans="1:9" ht="30" customHeight="1">
      <c r="A28" s="18">
        <v>4</v>
      </c>
      <c r="B28" s="57" t="s">
        <v>44</v>
      </c>
      <c r="C28" s="57"/>
      <c r="D28" s="57"/>
      <c r="E28" s="57" t="s">
        <v>45</v>
      </c>
      <c r="F28" s="57"/>
      <c r="G28" s="57"/>
      <c r="H28" s="57"/>
      <c r="I28" s="57"/>
    </row>
    <row r="29" spans="1:9" ht="30" customHeight="1">
      <c r="A29" s="18">
        <v>5</v>
      </c>
      <c r="B29" s="57" t="s">
        <v>44</v>
      </c>
      <c r="C29" s="57"/>
      <c r="D29" s="57"/>
      <c r="E29" s="57" t="s">
        <v>45</v>
      </c>
      <c r="F29" s="57"/>
      <c r="G29" s="57"/>
      <c r="H29" s="57"/>
      <c r="I29" s="57"/>
    </row>
    <row r="31" spans="1:10" s="1" customFormat="1" ht="12.75">
      <c r="A31" s="51" t="s">
        <v>20</v>
      </c>
      <c r="B31" s="51"/>
      <c r="C31" s="51"/>
      <c r="D31" s="51"/>
      <c r="E31" s="51"/>
      <c r="F31" s="51"/>
      <c r="G31" s="51"/>
      <c r="H31" s="51"/>
      <c r="I31" s="52"/>
      <c r="J31" s="52"/>
    </row>
    <row r="33" spans="2:8" ht="12.75">
      <c r="B33" s="52" t="s">
        <v>0</v>
      </c>
      <c r="C33" s="52"/>
      <c r="D33" s="52"/>
      <c r="E33" s="52" t="s">
        <v>9</v>
      </c>
      <c r="F33" s="52"/>
      <c r="G33" s="52"/>
      <c r="H33" s="52"/>
    </row>
    <row r="34" spans="1:9" ht="30" customHeight="1">
      <c r="A34" s="18">
        <v>1</v>
      </c>
      <c r="B34" s="52" t="s">
        <v>37</v>
      </c>
      <c r="C34" s="52"/>
      <c r="D34" s="52"/>
      <c r="E34" s="52" t="s">
        <v>36</v>
      </c>
      <c r="F34" s="52"/>
      <c r="G34" s="52"/>
      <c r="H34" s="52"/>
      <c r="I34" s="52"/>
    </row>
    <row r="35" spans="1:9" ht="30" customHeight="1">
      <c r="A35" s="18">
        <v>2</v>
      </c>
      <c r="B35" s="52" t="s">
        <v>37</v>
      </c>
      <c r="C35" s="52"/>
      <c r="D35" s="52"/>
      <c r="E35" s="52" t="s">
        <v>36</v>
      </c>
      <c r="F35" s="52"/>
      <c r="G35" s="52"/>
      <c r="H35" s="52"/>
      <c r="I35" s="52"/>
    </row>
    <row r="36" spans="1:9" ht="30" customHeight="1">
      <c r="A36" s="18">
        <v>3</v>
      </c>
      <c r="B36" s="57" t="s">
        <v>37</v>
      </c>
      <c r="C36" s="57"/>
      <c r="D36" s="57"/>
      <c r="E36" s="52" t="s">
        <v>36</v>
      </c>
      <c r="F36" s="52"/>
      <c r="G36" s="52"/>
      <c r="H36" s="52"/>
      <c r="I36" s="52"/>
    </row>
    <row r="37" spans="1:9" ht="30" customHeight="1">
      <c r="A37" s="18">
        <v>4</v>
      </c>
      <c r="B37" s="52" t="s">
        <v>34</v>
      </c>
      <c r="C37" s="52"/>
      <c r="D37" s="52"/>
      <c r="E37" s="52" t="s">
        <v>36</v>
      </c>
      <c r="F37" s="52"/>
      <c r="G37" s="52"/>
      <c r="H37" s="52"/>
      <c r="I37" s="52"/>
    </row>
    <row r="38" spans="1:9" ht="30" customHeight="1">
      <c r="A38" s="18">
        <v>5</v>
      </c>
      <c r="B38" s="52" t="s">
        <v>34</v>
      </c>
      <c r="C38" s="52"/>
      <c r="D38" s="52"/>
      <c r="E38" s="52" t="s">
        <v>36</v>
      </c>
      <c r="F38" s="52"/>
      <c r="G38" s="52"/>
      <c r="H38" s="52"/>
      <c r="I38" s="52"/>
    </row>
    <row r="41" spans="1:5" s="1" customFormat="1" ht="12.75">
      <c r="A41" s="51" t="s">
        <v>10</v>
      </c>
      <c r="B41" s="51"/>
      <c r="C41" s="51"/>
      <c r="D41" s="51"/>
      <c r="E41" s="51"/>
    </row>
  </sheetData>
  <sheetProtection/>
  <mergeCells count="54">
    <mergeCell ref="B36:D36"/>
    <mergeCell ref="E36:I36"/>
    <mergeCell ref="B37:D37"/>
    <mergeCell ref="E37:I37"/>
    <mergeCell ref="B38:D38"/>
    <mergeCell ref="E38:I38"/>
    <mergeCell ref="B33:D33"/>
    <mergeCell ref="E33:H33"/>
    <mergeCell ref="B34:D34"/>
    <mergeCell ref="E34:I34"/>
    <mergeCell ref="B35:D35"/>
    <mergeCell ref="E35:I35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4:D24"/>
    <mergeCell ref="E24:H24"/>
    <mergeCell ref="B25:D25"/>
    <mergeCell ref="E25:I25"/>
    <mergeCell ref="B26:D26"/>
    <mergeCell ref="E26:I26"/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59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22"/>
      <c r="B2" s="2"/>
      <c r="D2" s="23"/>
      <c r="E2" s="24"/>
      <c r="F2" s="25"/>
      <c r="G2" s="16"/>
      <c r="H2" s="16"/>
      <c r="I2" s="16"/>
      <c r="J2" s="16"/>
      <c r="K2" s="16"/>
      <c r="L2" s="16"/>
    </row>
    <row r="3" spans="4:6" s="1" customFormat="1" ht="12.75">
      <c r="D3" s="20"/>
      <c r="E3" s="20"/>
      <c r="F3" s="20"/>
    </row>
    <row r="4" spans="1:3" ht="12.75">
      <c r="A4" s="51" t="s">
        <v>91</v>
      </c>
      <c r="B4" s="51"/>
      <c r="C4" s="51"/>
    </row>
    <row r="5" spans="6:11" ht="13.5" thickBot="1">
      <c r="F5" s="58" t="s">
        <v>2</v>
      </c>
      <c r="G5" s="58"/>
      <c r="H5" s="58"/>
      <c r="I5" s="58"/>
      <c r="J5" s="58"/>
      <c r="K5" s="58"/>
    </row>
    <row r="6" spans="1:12" s="2" customFormat="1" ht="34.5" thickBot="1">
      <c r="A6" s="13" t="s">
        <v>0</v>
      </c>
      <c r="B6" s="19" t="s">
        <v>13</v>
      </c>
      <c r="C6" s="14" t="s">
        <v>24</v>
      </c>
      <c r="D6" s="14" t="s">
        <v>1</v>
      </c>
      <c r="E6" s="19" t="s">
        <v>25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1" t="s">
        <v>16</v>
      </c>
      <c r="L6" s="15" t="s">
        <v>3</v>
      </c>
    </row>
    <row r="7" spans="1:12" ht="12.75">
      <c r="A7" s="10" t="s">
        <v>46</v>
      </c>
      <c r="B7" s="37" t="s">
        <v>47</v>
      </c>
      <c r="C7" s="27" t="s">
        <v>36</v>
      </c>
      <c r="D7" s="27" t="s">
        <v>48</v>
      </c>
      <c r="E7" s="11" t="s">
        <v>35</v>
      </c>
      <c r="F7" s="27">
        <v>20</v>
      </c>
      <c r="G7" s="27">
        <v>19</v>
      </c>
      <c r="H7" s="27">
        <v>20</v>
      </c>
      <c r="I7" s="27">
        <v>1</v>
      </c>
      <c r="J7" s="27">
        <v>18</v>
      </c>
      <c r="K7" s="39">
        <f>SUM(F7:J7)</f>
        <v>78</v>
      </c>
      <c r="L7" s="12"/>
    </row>
    <row r="8" spans="1:12" ht="12.75">
      <c r="A8" s="5" t="s">
        <v>49</v>
      </c>
      <c r="B8" s="37" t="s">
        <v>47</v>
      </c>
      <c r="C8" s="27" t="s">
        <v>36</v>
      </c>
      <c r="D8" s="27" t="s">
        <v>48</v>
      </c>
      <c r="E8" s="4" t="s">
        <v>34</v>
      </c>
      <c r="F8" s="28">
        <v>20</v>
      </c>
      <c r="G8" s="28">
        <v>18</v>
      </c>
      <c r="H8" s="28">
        <v>20</v>
      </c>
      <c r="I8" s="28">
        <v>0</v>
      </c>
      <c r="J8" s="28">
        <v>12</v>
      </c>
      <c r="K8" s="39">
        <f aca="true" t="shared" si="0" ref="K8:K15">SUM(F8:J8)</f>
        <v>70</v>
      </c>
      <c r="L8" s="6"/>
    </row>
    <row r="9" spans="1:12" ht="12.75">
      <c r="A9" s="5" t="s">
        <v>50</v>
      </c>
      <c r="B9" s="37" t="s">
        <v>47</v>
      </c>
      <c r="C9" s="27" t="s">
        <v>36</v>
      </c>
      <c r="D9" s="27" t="s">
        <v>48</v>
      </c>
      <c r="E9" s="4" t="s">
        <v>34</v>
      </c>
      <c r="F9" s="28">
        <v>20</v>
      </c>
      <c r="G9" s="28">
        <v>20</v>
      </c>
      <c r="H9" s="28">
        <v>0</v>
      </c>
      <c r="I9" s="28">
        <v>5</v>
      </c>
      <c r="J9" s="28">
        <v>20</v>
      </c>
      <c r="K9" s="39">
        <f t="shared" si="0"/>
        <v>65</v>
      </c>
      <c r="L9" s="6"/>
    </row>
    <row r="10" spans="1:13" ht="12.75">
      <c r="A10" s="5" t="s">
        <v>51</v>
      </c>
      <c r="B10" s="37" t="s">
        <v>47</v>
      </c>
      <c r="C10" s="27" t="s">
        <v>36</v>
      </c>
      <c r="D10" s="27" t="s">
        <v>48</v>
      </c>
      <c r="E10" s="4" t="s">
        <v>35</v>
      </c>
      <c r="F10" s="28">
        <v>3</v>
      </c>
      <c r="G10" s="28">
        <v>20</v>
      </c>
      <c r="H10" s="28">
        <v>20</v>
      </c>
      <c r="I10" s="28">
        <v>0</v>
      </c>
      <c r="J10" s="28">
        <v>20</v>
      </c>
      <c r="K10" s="39">
        <f t="shared" si="0"/>
        <v>63</v>
      </c>
      <c r="L10" s="6"/>
      <c r="M10" s="3"/>
    </row>
    <row r="11" spans="1:12" ht="12.75">
      <c r="A11" s="5" t="s">
        <v>52</v>
      </c>
      <c r="B11" s="37" t="s">
        <v>47</v>
      </c>
      <c r="C11" s="27" t="s">
        <v>36</v>
      </c>
      <c r="D11" s="27" t="s">
        <v>48</v>
      </c>
      <c r="E11" s="4" t="s">
        <v>35</v>
      </c>
      <c r="F11" s="28">
        <v>3</v>
      </c>
      <c r="G11" s="28">
        <v>20</v>
      </c>
      <c r="H11" s="28">
        <v>20</v>
      </c>
      <c r="I11" s="28">
        <v>2</v>
      </c>
      <c r="J11" s="28">
        <v>16</v>
      </c>
      <c r="K11" s="39">
        <f t="shared" si="0"/>
        <v>61</v>
      </c>
      <c r="L11" s="6"/>
    </row>
    <row r="12" spans="1:12" ht="12.75">
      <c r="A12" s="5" t="s">
        <v>53</v>
      </c>
      <c r="B12" s="37" t="s">
        <v>47</v>
      </c>
      <c r="C12" s="27" t="s">
        <v>36</v>
      </c>
      <c r="D12" s="27" t="s">
        <v>48</v>
      </c>
      <c r="E12" s="4" t="s">
        <v>35</v>
      </c>
      <c r="F12" s="28">
        <v>20</v>
      </c>
      <c r="G12" s="28">
        <v>20</v>
      </c>
      <c r="H12" s="28">
        <v>7</v>
      </c>
      <c r="I12" s="28">
        <v>0</v>
      </c>
      <c r="J12" s="28">
        <v>3</v>
      </c>
      <c r="K12" s="39">
        <f t="shared" si="0"/>
        <v>50</v>
      </c>
      <c r="L12" s="6"/>
    </row>
    <row r="13" spans="1:12" ht="12.75">
      <c r="A13" s="5" t="s">
        <v>54</v>
      </c>
      <c r="B13" s="37" t="s">
        <v>47</v>
      </c>
      <c r="C13" s="27" t="s">
        <v>36</v>
      </c>
      <c r="D13" s="27" t="s">
        <v>48</v>
      </c>
      <c r="E13" s="4" t="s">
        <v>35</v>
      </c>
      <c r="F13" s="28">
        <v>1</v>
      </c>
      <c r="G13" s="28">
        <v>20</v>
      </c>
      <c r="H13" s="28">
        <v>20</v>
      </c>
      <c r="I13" s="28">
        <v>0</v>
      </c>
      <c r="J13" s="28">
        <v>4</v>
      </c>
      <c r="K13" s="39">
        <f t="shared" si="0"/>
        <v>45</v>
      </c>
      <c r="L13" s="6"/>
    </row>
    <row r="14" spans="1:12" ht="12.75">
      <c r="A14" s="5" t="s">
        <v>55</v>
      </c>
      <c r="B14" s="37" t="s">
        <v>47</v>
      </c>
      <c r="C14" s="27" t="s">
        <v>36</v>
      </c>
      <c r="D14" s="27" t="s">
        <v>48</v>
      </c>
      <c r="E14" s="4" t="s">
        <v>90</v>
      </c>
      <c r="F14" s="28">
        <v>3</v>
      </c>
      <c r="G14" s="28">
        <v>20</v>
      </c>
      <c r="H14" s="28">
        <v>10</v>
      </c>
      <c r="I14" s="28">
        <v>0</v>
      </c>
      <c r="J14" s="28">
        <v>5</v>
      </c>
      <c r="K14" s="39">
        <f t="shared" si="0"/>
        <v>38</v>
      </c>
      <c r="L14" s="6"/>
    </row>
    <row r="15" spans="1:12" ht="13.5" thickBot="1">
      <c r="A15" s="7" t="s">
        <v>56</v>
      </c>
      <c r="B15" s="38" t="s">
        <v>47</v>
      </c>
      <c r="C15" s="29" t="s">
        <v>36</v>
      </c>
      <c r="D15" s="29" t="s">
        <v>48</v>
      </c>
      <c r="E15" s="8" t="s">
        <v>90</v>
      </c>
      <c r="F15" s="29">
        <v>0</v>
      </c>
      <c r="G15" s="29">
        <v>20</v>
      </c>
      <c r="H15" s="29">
        <v>0</v>
      </c>
      <c r="I15" s="29">
        <v>0</v>
      </c>
      <c r="J15" s="29">
        <v>12</v>
      </c>
      <c r="K15" s="40">
        <f t="shared" si="0"/>
        <v>32</v>
      </c>
      <c r="L15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59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12.75">
      <c r="A2" s="22"/>
      <c r="B2" s="2"/>
      <c r="D2" s="23"/>
      <c r="E2" s="24"/>
      <c r="F2" s="25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  <c r="M3" s="16"/>
    </row>
    <row r="4" spans="1:13" ht="12.75">
      <c r="A4" s="51" t="s">
        <v>99</v>
      </c>
      <c r="B4" s="51"/>
      <c r="C4" s="51"/>
      <c r="M4" s="16"/>
    </row>
    <row r="5" spans="6:13" ht="13.5" thickBot="1">
      <c r="F5" s="58" t="s">
        <v>2</v>
      </c>
      <c r="G5" s="58"/>
      <c r="H5" s="58"/>
      <c r="I5" s="58"/>
      <c r="J5" s="58"/>
      <c r="K5" s="58"/>
      <c r="M5" s="16"/>
    </row>
    <row r="6" spans="1:12" s="1" customFormat="1" ht="34.5" thickBot="1">
      <c r="A6" s="13" t="s">
        <v>0</v>
      </c>
      <c r="B6" s="19" t="s">
        <v>13</v>
      </c>
      <c r="C6" s="14" t="s">
        <v>24</v>
      </c>
      <c r="D6" s="14" t="s">
        <v>1</v>
      </c>
      <c r="E6" s="19" t="s">
        <v>25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1" t="s">
        <v>16</v>
      </c>
      <c r="L6" s="15" t="s">
        <v>3</v>
      </c>
    </row>
    <row r="7" spans="1:12" ht="12.75">
      <c r="A7" s="10" t="s">
        <v>57</v>
      </c>
      <c r="B7" s="31" t="s">
        <v>47</v>
      </c>
      <c r="C7" s="35" t="s">
        <v>36</v>
      </c>
      <c r="D7" s="35" t="s">
        <v>48</v>
      </c>
      <c r="E7" s="30" t="s">
        <v>34</v>
      </c>
      <c r="F7" s="27">
        <v>20</v>
      </c>
      <c r="G7" s="27">
        <v>20</v>
      </c>
      <c r="H7" s="27">
        <v>20</v>
      </c>
      <c r="I7" s="27">
        <v>20</v>
      </c>
      <c r="J7" s="27">
        <v>20</v>
      </c>
      <c r="K7" s="11">
        <f>SUM(F7:J7)</f>
        <v>100</v>
      </c>
      <c r="L7" s="12"/>
    </row>
    <row r="8" spans="1:12" ht="12.75">
      <c r="A8" s="5" t="s">
        <v>58</v>
      </c>
      <c r="B8" s="31" t="s">
        <v>47</v>
      </c>
      <c r="C8" s="35" t="s">
        <v>36</v>
      </c>
      <c r="D8" s="35" t="s">
        <v>48</v>
      </c>
      <c r="E8" s="32" t="s">
        <v>92</v>
      </c>
      <c r="F8" s="28">
        <v>17</v>
      </c>
      <c r="G8" s="28">
        <v>20</v>
      </c>
      <c r="H8" s="28">
        <v>20</v>
      </c>
      <c r="I8" s="28">
        <v>18</v>
      </c>
      <c r="J8" s="28">
        <v>17</v>
      </c>
      <c r="K8" s="11">
        <f aca="true" t="shared" si="0" ref="K8:K23">SUM(F8:J8)</f>
        <v>92</v>
      </c>
      <c r="L8" s="6"/>
    </row>
    <row r="9" spans="1:12" ht="12.75">
      <c r="A9" s="5" t="s">
        <v>59</v>
      </c>
      <c r="B9" s="31" t="s">
        <v>47</v>
      </c>
      <c r="C9" s="35" t="s">
        <v>36</v>
      </c>
      <c r="D9" s="35" t="s">
        <v>48</v>
      </c>
      <c r="E9" s="32" t="s">
        <v>34</v>
      </c>
      <c r="F9" s="28">
        <v>7</v>
      </c>
      <c r="G9" s="28">
        <v>16</v>
      </c>
      <c r="H9" s="28">
        <v>20</v>
      </c>
      <c r="I9" s="28">
        <v>20</v>
      </c>
      <c r="J9" s="28">
        <v>20</v>
      </c>
      <c r="K9" s="11">
        <f t="shared" si="0"/>
        <v>83</v>
      </c>
      <c r="L9" s="6"/>
    </row>
    <row r="10" spans="1:12" ht="12.75">
      <c r="A10" s="5" t="s">
        <v>60</v>
      </c>
      <c r="B10" s="31" t="s">
        <v>47</v>
      </c>
      <c r="C10" s="35" t="s">
        <v>36</v>
      </c>
      <c r="D10" s="35" t="s">
        <v>48</v>
      </c>
      <c r="E10" s="32" t="s">
        <v>92</v>
      </c>
      <c r="F10" s="28">
        <v>4</v>
      </c>
      <c r="G10" s="28">
        <v>20</v>
      </c>
      <c r="H10" s="28">
        <v>19</v>
      </c>
      <c r="I10" s="28">
        <v>15</v>
      </c>
      <c r="J10" s="28">
        <v>14</v>
      </c>
      <c r="K10" s="11">
        <f t="shared" si="0"/>
        <v>72</v>
      </c>
      <c r="L10" s="6"/>
    </row>
    <row r="11" spans="1:12" ht="12.75">
      <c r="A11" s="5" t="s">
        <v>61</v>
      </c>
      <c r="B11" s="31" t="s">
        <v>47</v>
      </c>
      <c r="C11" s="35" t="s">
        <v>36</v>
      </c>
      <c r="D11" s="35" t="s">
        <v>48</v>
      </c>
      <c r="E11" s="32" t="s">
        <v>34</v>
      </c>
      <c r="F11" s="28">
        <v>3</v>
      </c>
      <c r="G11" s="28">
        <v>2</v>
      </c>
      <c r="H11" s="28">
        <v>20</v>
      </c>
      <c r="I11" s="28">
        <v>20</v>
      </c>
      <c r="J11" s="28">
        <v>20</v>
      </c>
      <c r="K11" s="11">
        <f t="shared" si="0"/>
        <v>65</v>
      </c>
      <c r="L11" s="6"/>
    </row>
    <row r="12" spans="1:12" ht="12.75">
      <c r="A12" s="5" t="s">
        <v>62</v>
      </c>
      <c r="B12" s="31" t="s">
        <v>47</v>
      </c>
      <c r="C12" s="35" t="s">
        <v>36</v>
      </c>
      <c r="D12" s="35" t="s">
        <v>48</v>
      </c>
      <c r="E12" s="32" t="s">
        <v>92</v>
      </c>
      <c r="F12" s="28">
        <v>0</v>
      </c>
      <c r="G12" s="28">
        <v>5</v>
      </c>
      <c r="H12" s="28">
        <v>20</v>
      </c>
      <c r="I12" s="28">
        <v>18</v>
      </c>
      <c r="J12" s="28">
        <v>13</v>
      </c>
      <c r="K12" s="11">
        <f t="shared" si="0"/>
        <v>56</v>
      </c>
      <c r="L12" s="6"/>
    </row>
    <row r="13" spans="1:12" ht="12.75">
      <c r="A13" s="5" t="s">
        <v>63</v>
      </c>
      <c r="B13" s="31" t="s">
        <v>47</v>
      </c>
      <c r="C13" s="35" t="s">
        <v>36</v>
      </c>
      <c r="D13" s="35" t="s">
        <v>48</v>
      </c>
      <c r="E13" s="32" t="s">
        <v>34</v>
      </c>
      <c r="F13" s="28">
        <v>16</v>
      </c>
      <c r="G13" s="28">
        <v>0</v>
      </c>
      <c r="H13" s="28">
        <v>20</v>
      </c>
      <c r="I13" s="28">
        <v>10</v>
      </c>
      <c r="J13" s="28">
        <v>4</v>
      </c>
      <c r="K13" s="11">
        <f t="shared" si="0"/>
        <v>50</v>
      </c>
      <c r="L13" s="6"/>
    </row>
    <row r="14" spans="1:12" ht="12.75">
      <c r="A14" s="5" t="s">
        <v>64</v>
      </c>
      <c r="B14" s="31" t="s">
        <v>47</v>
      </c>
      <c r="C14" s="35" t="s">
        <v>36</v>
      </c>
      <c r="D14" s="35" t="s">
        <v>48</v>
      </c>
      <c r="E14" s="32" t="s">
        <v>34</v>
      </c>
      <c r="F14" s="28">
        <v>20</v>
      </c>
      <c r="G14" s="28">
        <v>6</v>
      </c>
      <c r="H14" s="28">
        <v>20</v>
      </c>
      <c r="I14" s="28">
        <v>0</v>
      </c>
      <c r="J14" s="28">
        <v>0</v>
      </c>
      <c r="K14" s="11">
        <f t="shared" si="0"/>
        <v>46</v>
      </c>
      <c r="L14" s="6"/>
    </row>
    <row r="15" spans="1:12" ht="12.75">
      <c r="A15" s="5" t="s">
        <v>65</v>
      </c>
      <c r="B15" s="31" t="s">
        <v>47</v>
      </c>
      <c r="C15" s="35" t="s">
        <v>36</v>
      </c>
      <c r="D15" s="35" t="s">
        <v>48</v>
      </c>
      <c r="E15" s="32" t="s">
        <v>34</v>
      </c>
      <c r="F15" s="28">
        <v>0</v>
      </c>
      <c r="G15" s="28">
        <v>10</v>
      </c>
      <c r="H15" s="28">
        <v>3</v>
      </c>
      <c r="I15" s="28">
        <v>15</v>
      </c>
      <c r="J15" s="28">
        <v>16</v>
      </c>
      <c r="K15" s="11">
        <f t="shared" si="0"/>
        <v>44</v>
      </c>
      <c r="L15" s="6"/>
    </row>
    <row r="16" spans="1:12" ht="12.75">
      <c r="A16" s="5" t="s">
        <v>66</v>
      </c>
      <c r="B16" s="31" t="s">
        <v>47</v>
      </c>
      <c r="C16" s="35" t="s">
        <v>36</v>
      </c>
      <c r="D16" s="35" t="s">
        <v>48</v>
      </c>
      <c r="E16" s="32" t="s">
        <v>92</v>
      </c>
      <c r="F16" s="28">
        <v>0</v>
      </c>
      <c r="G16" s="28">
        <v>4</v>
      </c>
      <c r="H16" s="28">
        <v>20</v>
      </c>
      <c r="I16" s="28">
        <v>10</v>
      </c>
      <c r="J16" s="28">
        <v>6</v>
      </c>
      <c r="K16" s="11">
        <f t="shared" si="0"/>
        <v>40</v>
      </c>
      <c r="L16" s="6"/>
    </row>
    <row r="17" spans="1:12" ht="12.75">
      <c r="A17" s="5" t="s">
        <v>67</v>
      </c>
      <c r="B17" s="31" t="s">
        <v>47</v>
      </c>
      <c r="C17" s="35" t="s">
        <v>36</v>
      </c>
      <c r="D17" s="35" t="s">
        <v>48</v>
      </c>
      <c r="E17" s="32" t="s">
        <v>92</v>
      </c>
      <c r="F17" s="28">
        <v>0</v>
      </c>
      <c r="G17" s="28">
        <v>8</v>
      </c>
      <c r="H17" s="28">
        <v>4</v>
      </c>
      <c r="I17" s="28">
        <v>16</v>
      </c>
      <c r="J17" s="28">
        <v>12</v>
      </c>
      <c r="K17" s="11">
        <f t="shared" si="0"/>
        <v>40</v>
      </c>
      <c r="L17" s="6"/>
    </row>
    <row r="18" spans="1:12" ht="12.75">
      <c r="A18" s="5" t="s">
        <v>68</v>
      </c>
      <c r="B18" s="31" t="s">
        <v>47</v>
      </c>
      <c r="C18" s="35" t="s">
        <v>36</v>
      </c>
      <c r="D18" s="35" t="s">
        <v>48</v>
      </c>
      <c r="E18" s="32" t="s">
        <v>40</v>
      </c>
      <c r="F18" s="28">
        <v>6</v>
      </c>
      <c r="G18" s="28">
        <v>8</v>
      </c>
      <c r="H18" s="28">
        <v>20</v>
      </c>
      <c r="I18" s="28">
        <v>2</v>
      </c>
      <c r="J18" s="28">
        <v>2</v>
      </c>
      <c r="K18" s="11">
        <f t="shared" si="0"/>
        <v>38</v>
      </c>
      <c r="L18" s="6"/>
    </row>
    <row r="19" spans="1:12" ht="12.75">
      <c r="A19" s="5" t="s">
        <v>69</v>
      </c>
      <c r="B19" s="31" t="s">
        <v>47</v>
      </c>
      <c r="C19" s="35" t="s">
        <v>36</v>
      </c>
      <c r="D19" s="35" t="s">
        <v>48</v>
      </c>
      <c r="E19" s="32" t="s">
        <v>92</v>
      </c>
      <c r="F19" s="28">
        <v>2</v>
      </c>
      <c r="G19" s="28">
        <v>4</v>
      </c>
      <c r="H19" s="28">
        <v>20</v>
      </c>
      <c r="I19" s="28">
        <v>1</v>
      </c>
      <c r="J19" s="28">
        <v>7</v>
      </c>
      <c r="K19" s="11">
        <f t="shared" si="0"/>
        <v>34</v>
      </c>
      <c r="L19" s="6"/>
    </row>
    <row r="20" spans="1:12" ht="12.75">
      <c r="A20" s="5" t="s">
        <v>70</v>
      </c>
      <c r="B20" s="31" t="s">
        <v>47</v>
      </c>
      <c r="C20" s="35" t="s">
        <v>36</v>
      </c>
      <c r="D20" s="35" t="s">
        <v>48</v>
      </c>
      <c r="E20" s="32" t="s">
        <v>40</v>
      </c>
      <c r="F20" s="28">
        <v>3</v>
      </c>
      <c r="G20" s="28">
        <v>2</v>
      </c>
      <c r="H20" s="28">
        <v>17</v>
      </c>
      <c r="I20" s="28">
        <v>5</v>
      </c>
      <c r="J20" s="28">
        <v>6</v>
      </c>
      <c r="K20" s="11">
        <f t="shared" si="0"/>
        <v>33</v>
      </c>
      <c r="L20" s="6"/>
    </row>
    <row r="21" spans="1:12" ht="12.75">
      <c r="A21" s="5" t="s">
        <v>71</v>
      </c>
      <c r="B21" s="31" t="s">
        <v>47</v>
      </c>
      <c r="C21" s="35" t="s">
        <v>36</v>
      </c>
      <c r="D21" s="35" t="s">
        <v>48</v>
      </c>
      <c r="E21" s="32" t="s">
        <v>40</v>
      </c>
      <c r="F21" s="28">
        <v>4</v>
      </c>
      <c r="G21" s="28">
        <v>8</v>
      </c>
      <c r="H21" s="28">
        <v>20</v>
      </c>
      <c r="I21" s="28">
        <v>0</v>
      </c>
      <c r="J21" s="28">
        <v>0</v>
      </c>
      <c r="K21" s="11">
        <f t="shared" si="0"/>
        <v>32</v>
      </c>
      <c r="L21" s="6"/>
    </row>
    <row r="22" spans="1:12" ht="12.75">
      <c r="A22" s="41" t="s">
        <v>72</v>
      </c>
      <c r="B22" s="45" t="s">
        <v>47</v>
      </c>
      <c r="C22" s="46" t="s">
        <v>36</v>
      </c>
      <c r="D22" s="46" t="s">
        <v>48</v>
      </c>
      <c r="E22" s="42" t="s">
        <v>34</v>
      </c>
      <c r="F22" s="43">
        <v>6</v>
      </c>
      <c r="G22" s="43">
        <v>4</v>
      </c>
      <c r="H22" s="43">
        <v>20</v>
      </c>
      <c r="I22" s="43">
        <v>0</v>
      </c>
      <c r="J22" s="43">
        <v>0</v>
      </c>
      <c r="K22" s="47">
        <f t="shared" si="0"/>
        <v>30</v>
      </c>
      <c r="L22" s="44"/>
    </row>
    <row r="23" spans="1:12" ht="13.5" thickBot="1">
      <c r="A23" s="34" t="s">
        <v>95</v>
      </c>
      <c r="B23" s="36" t="s">
        <v>96</v>
      </c>
      <c r="C23" s="36" t="s">
        <v>97</v>
      </c>
      <c r="D23" s="36" t="s">
        <v>48</v>
      </c>
      <c r="E23" s="33" t="s">
        <v>98</v>
      </c>
      <c r="F23" s="29">
        <v>10</v>
      </c>
      <c r="G23" s="29">
        <v>20</v>
      </c>
      <c r="H23" s="29">
        <v>10</v>
      </c>
      <c r="I23" s="29">
        <v>20</v>
      </c>
      <c r="J23" s="29">
        <v>20</v>
      </c>
      <c r="K23" s="48">
        <f t="shared" si="0"/>
        <v>80</v>
      </c>
      <c r="L2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59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22"/>
      <c r="B2" s="2"/>
      <c r="D2" s="23"/>
      <c r="E2" s="24"/>
      <c r="F2" s="25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51" t="s">
        <v>102</v>
      </c>
      <c r="B4" s="51"/>
      <c r="C4" s="51"/>
    </row>
    <row r="5" spans="6:11" ht="13.5" thickBot="1">
      <c r="F5" s="58" t="s">
        <v>2</v>
      </c>
      <c r="G5" s="58"/>
      <c r="H5" s="58"/>
      <c r="I5" s="58"/>
      <c r="J5" s="58"/>
      <c r="K5" s="58"/>
    </row>
    <row r="6" spans="1:12" ht="34.5" thickBot="1">
      <c r="A6" s="13" t="s">
        <v>0</v>
      </c>
      <c r="B6" s="19" t="s">
        <v>13</v>
      </c>
      <c r="C6" s="14" t="s">
        <v>24</v>
      </c>
      <c r="D6" s="14" t="s">
        <v>1</v>
      </c>
      <c r="E6" s="19" t="s">
        <v>25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1" t="s">
        <v>16</v>
      </c>
      <c r="L6" s="15" t="s">
        <v>3</v>
      </c>
    </row>
    <row r="7" spans="1:12" ht="12.75">
      <c r="A7" s="10" t="s">
        <v>73</v>
      </c>
      <c r="B7" s="31" t="s">
        <v>47</v>
      </c>
      <c r="C7" s="35" t="s">
        <v>36</v>
      </c>
      <c r="D7" s="35" t="s">
        <v>48</v>
      </c>
      <c r="E7" s="30" t="s">
        <v>93</v>
      </c>
      <c r="F7" s="27">
        <v>15</v>
      </c>
      <c r="G7" s="27">
        <v>15</v>
      </c>
      <c r="H7" s="27">
        <v>19</v>
      </c>
      <c r="I7" s="27">
        <v>0</v>
      </c>
      <c r="J7" s="27">
        <v>20</v>
      </c>
      <c r="K7" s="11">
        <f>SUM(F7:J7)</f>
        <v>69</v>
      </c>
      <c r="L7" s="12"/>
    </row>
    <row r="8" spans="1:12" ht="12.75">
      <c r="A8" s="5" t="s">
        <v>74</v>
      </c>
      <c r="B8" s="31" t="s">
        <v>47</v>
      </c>
      <c r="C8" s="35" t="s">
        <v>36</v>
      </c>
      <c r="D8" s="35" t="s">
        <v>48</v>
      </c>
      <c r="E8" s="32" t="s">
        <v>35</v>
      </c>
      <c r="F8" s="28">
        <v>20</v>
      </c>
      <c r="G8" s="28">
        <v>20</v>
      </c>
      <c r="H8" s="28">
        <v>10</v>
      </c>
      <c r="I8" s="28">
        <v>5</v>
      </c>
      <c r="J8" s="28">
        <v>0</v>
      </c>
      <c r="K8" s="11">
        <f aca="true" t="shared" si="0" ref="K8:K16">SUM(F8:J8)</f>
        <v>55</v>
      </c>
      <c r="L8" s="6"/>
    </row>
    <row r="9" spans="1:12" ht="12.75">
      <c r="A9" s="5" t="s">
        <v>75</v>
      </c>
      <c r="B9" s="31" t="s">
        <v>47</v>
      </c>
      <c r="C9" s="35" t="s">
        <v>36</v>
      </c>
      <c r="D9" s="35" t="s">
        <v>48</v>
      </c>
      <c r="E9" s="32" t="s">
        <v>93</v>
      </c>
      <c r="F9" s="28">
        <v>14</v>
      </c>
      <c r="G9" s="28">
        <v>17</v>
      </c>
      <c r="H9" s="28">
        <v>7</v>
      </c>
      <c r="I9" s="28">
        <v>0</v>
      </c>
      <c r="J9" s="28">
        <v>14</v>
      </c>
      <c r="K9" s="11">
        <f t="shared" si="0"/>
        <v>52</v>
      </c>
      <c r="L9" s="6"/>
    </row>
    <row r="10" spans="1:12" ht="12.75">
      <c r="A10" s="5" t="s">
        <v>76</v>
      </c>
      <c r="B10" s="31" t="s">
        <v>47</v>
      </c>
      <c r="C10" s="35" t="s">
        <v>36</v>
      </c>
      <c r="D10" s="35" t="s">
        <v>48</v>
      </c>
      <c r="E10" s="32" t="s">
        <v>93</v>
      </c>
      <c r="F10" s="28">
        <v>18</v>
      </c>
      <c r="G10" s="28">
        <v>13</v>
      </c>
      <c r="H10" s="28">
        <v>5</v>
      </c>
      <c r="I10" s="28">
        <v>0</v>
      </c>
      <c r="J10" s="28">
        <v>0</v>
      </c>
      <c r="K10" s="11">
        <f t="shared" si="0"/>
        <v>36</v>
      </c>
      <c r="L10" s="6"/>
    </row>
    <row r="11" spans="1:12" ht="12.75">
      <c r="A11" s="5" t="s">
        <v>77</v>
      </c>
      <c r="B11" s="31" t="s">
        <v>47</v>
      </c>
      <c r="C11" s="35" t="s">
        <v>36</v>
      </c>
      <c r="D11" s="35" t="s">
        <v>48</v>
      </c>
      <c r="E11" s="32" t="s">
        <v>34</v>
      </c>
      <c r="F11" s="28">
        <v>15</v>
      </c>
      <c r="G11" s="28">
        <v>10</v>
      </c>
      <c r="H11" s="28">
        <v>0</v>
      </c>
      <c r="I11" s="28">
        <v>0</v>
      </c>
      <c r="J11" s="28">
        <v>4</v>
      </c>
      <c r="K11" s="11">
        <f t="shared" si="0"/>
        <v>29</v>
      </c>
      <c r="L11" s="6"/>
    </row>
    <row r="12" spans="1:12" ht="12.75">
      <c r="A12" s="5" t="s">
        <v>78</v>
      </c>
      <c r="B12" s="31" t="s">
        <v>47</v>
      </c>
      <c r="C12" s="35" t="s">
        <v>36</v>
      </c>
      <c r="D12" s="35" t="s">
        <v>48</v>
      </c>
      <c r="E12" s="32" t="s">
        <v>93</v>
      </c>
      <c r="F12" s="28">
        <v>15</v>
      </c>
      <c r="G12" s="28">
        <v>8</v>
      </c>
      <c r="H12" s="28">
        <v>5</v>
      </c>
      <c r="I12" s="28">
        <v>0</v>
      </c>
      <c r="J12" s="28">
        <v>0</v>
      </c>
      <c r="K12" s="11">
        <f t="shared" si="0"/>
        <v>28</v>
      </c>
      <c r="L12" s="6"/>
    </row>
    <row r="13" spans="1:12" ht="12.75">
      <c r="A13" s="5" t="s">
        <v>79</v>
      </c>
      <c r="B13" s="31" t="s">
        <v>47</v>
      </c>
      <c r="C13" s="35" t="s">
        <v>36</v>
      </c>
      <c r="D13" s="35" t="s">
        <v>48</v>
      </c>
      <c r="E13" s="32" t="s">
        <v>93</v>
      </c>
      <c r="F13" s="28">
        <v>16</v>
      </c>
      <c r="G13" s="28">
        <v>4</v>
      </c>
      <c r="H13" s="28">
        <v>3</v>
      </c>
      <c r="I13" s="28">
        <v>0</v>
      </c>
      <c r="J13" s="28">
        <v>5</v>
      </c>
      <c r="K13" s="11">
        <f t="shared" si="0"/>
        <v>28</v>
      </c>
      <c r="L13" s="6"/>
    </row>
    <row r="14" spans="1:12" ht="12.75">
      <c r="A14" s="5" t="s">
        <v>80</v>
      </c>
      <c r="B14" s="31" t="s">
        <v>47</v>
      </c>
      <c r="C14" s="35" t="s">
        <v>36</v>
      </c>
      <c r="D14" s="35" t="s">
        <v>48</v>
      </c>
      <c r="E14" s="32" t="s">
        <v>43</v>
      </c>
      <c r="F14" s="28">
        <v>12</v>
      </c>
      <c r="G14" s="28">
        <v>4</v>
      </c>
      <c r="H14" s="28">
        <v>0</v>
      </c>
      <c r="I14" s="28">
        <v>0</v>
      </c>
      <c r="J14" s="28">
        <v>5</v>
      </c>
      <c r="K14" s="11">
        <f t="shared" si="0"/>
        <v>21</v>
      </c>
      <c r="L14" s="6"/>
    </row>
    <row r="15" spans="1:12" ht="12.75">
      <c r="A15" s="50" t="s">
        <v>103</v>
      </c>
      <c r="B15" s="45" t="s">
        <v>47</v>
      </c>
      <c r="C15" s="46" t="s">
        <v>36</v>
      </c>
      <c r="D15" s="46" t="s">
        <v>48</v>
      </c>
      <c r="E15" s="42" t="s">
        <v>34</v>
      </c>
      <c r="F15" s="43">
        <v>7</v>
      </c>
      <c r="G15" s="43">
        <v>1</v>
      </c>
      <c r="H15" s="43">
        <v>0</v>
      </c>
      <c r="I15" s="43">
        <v>3</v>
      </c>
      <c r="J15" s="43">
        <v>5</v>
      </c>
      <c r="K15" s="47">
        <f t="shared" si="0"/>
        <v>16</v>
      </c>
      <c r="L15" s="44"/>
    </row>
    <row r="16" spans="1:12" ht="13.5" thickBot="1">
      <c r="A16" s="34" t="s">
        <v>100</v>
      </c>
      <c r="B16" s="36" t="s">
        <v>96</v>
      </c>
      <c r="C16" s="36" t="s">
        <v>97</v>
      </c>
      <c r="D16" s="36" t="s">
        <v>48</v>
      </c>
      <c r="E16" s="33" t="s">
        <v>98</v>
      </c>
      <c r="F16" s="49">
        <v>13</v>
      </c>
      <c r="G16" s="49">
        <v>10</v>
      </c>
      <c r="H16" s="49">
        <v>0</v>
      </c>
      <c r="I16" s="49">
        <v>0</v>
      </c>
      <c r="J16" s="49">
        <v>8</v>
      </c>
      <c r="K16" s="48">
        <f t="shared" si="0"/>
        <v>31</v>
      </c>
      <c r="L16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59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22"/>
      <c r="B2" s="2"/>
      <c r="D2" s="23"/>
      <c r="E2" s="24"/>
      <c r="F2" s="25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51" t="s">
        <v>102</v>
      </c>
      <c r="B4" s="51"/>
      <c r="C4" s="51"/>
    </row>
    <row r="5" spans="6:11" ht="13.5" thickBot="1">
      <c r="F5" s="58" t="s">
        <v>2</v>
      </c>
      <c r="G5" s="58"/>
      <c r="H5" s="58"/>
      <c r="I5" s="58"/>
      <c r="J5" s="58"/>
      <c r="K5" s="58"/>
    </row>
    <row r="6" spans="1:12" ht="34.5" thickBot="1">
      <c r="A6" s="13" t="s">
        <v>0</v>
      </c>
      <c r="B6" s="19" t="s">
        <v>13</v>
      </c>
      <c r="C6" s="14" t="s">
        <v>24</v>
      </c>
      <c r="D6" s="14" t="s">
        <v>1</v>
      </c>
      <c r="E6" s="19" t="s">
        <v>25</v>
      </c>
      <c r="F6" s="14" t="s">
        <v>6</v>
      </c>
      <c r="G6" s="14" t="s">
        <v>5</v>
      </c>
      <c r="H6" s="14" t="s">
        <v>4</v>
      </c>
      <c r="I6" s="14" t="s">
        <v>7</v>
      </c>
      <c r="J6" s="14" t="s">
        <v>8</v>
      </c>
      <c r="K6" s="21" t="s">
        <v>16</v>
      </c>
      <c r="L6" s="15" t="s">
        <v>3</v>
      </c>
    </row>
    <row r="7" spans="1:12" ht="12.75">
      <c r="A7" s="10" t="s">
        <v>81</v>
      </c>
      <c r="B7" s="31" t="s">
        <v>47</v>
      </c>
      <c r="C7" s="35" t="s">
        <v>36</v>
      </c>
      <c r="D7" s="35" t="s">
        <v>48</v>
      </c>
      <c r="E7" s="30" t="s">
        <v>90</v>
      </c>
      <c r="F7" s="27">
        <v>20</v>
      </c>
      <c r="G7" s="27">
        <v>20</v>
      </c>
      <c r="H7" s="27">
        <v>20</v>
      </c>
      <c r="I7" s="27">
        <v>10</v>
      </c>
      <c r="J7" s="27">
        <v>3</v>
      </c>
      <c r="K7" s="11">
        <f>SUM(F7:J7)</f>
        <v>73</v>
      </c>
      <c r="L7" s="12"/>
    </row>
    <row r="8" spans="1:12" ht="12.75">
      <c r="A8" s="5" t="s">
        <v>82</v>
      </c>
      <c r="B8" s="31" t="s">
        <v>47</v>
      </c>
      <c r="C8" s="35" t="s">
        <v>36</v>
      </c>
      <c r="D8" s="35" t="s">
        <v>48</v>
      </c>
      <c r="E8" s="32" t="s">
        <v>90</v>
      </c>
      <c r="F8" s="28">
        <v>20</v>
      </c>
      <c r="G8" s="28">
        <v>5</v>
      </c>
      <c r="H8" s="28">
        <v>7</v>
      </c>
      <c r="I8" s="28">
        <v>10</v>
      </c>
      <c r="J8" s="28">
        <v>0</v>
      </c>
      <c r="K8" s="11">
        <f aca="true" t="shared" si="0" ref="K8:K16">SUM(F8:J8)</f>
        <v>42</v>
      </c>
      <c r="L8" s="6"/>
    </row>
    <row r="9" spans="1:12" ht="12.75">
      <c r="A9" s="5" t="s">
        <v>83</v>
      </c>
      <c r="B9" s="31" t="s">
        <v>47</v>
      </c>
      <c r="C9" s="35" t="s">
        <v>36</v>
      </c>
      <c r="D9" s="35" t="s">
        <v>48</v>
      </c>
      <c r="E9" s="32" t="s">
        <v>94</v>
      </c>
      <c r="F9" s="28">
        <v>7</v>
      </c>
      <c r="G9" s="28">
        <v>15</v>
      </c>
      <c r="H9" s="28">
        <v>5</v>
      </c>
      <c r="I9" s="28">
        <v>10</v>
      </c>
      <c r="J9" s="28">
        <v>2</v>
      </c>
      <c r="K9" s="11">
        <f t="shared" si="0"/>
        <v>39</v>
      </c>
      <c r="L9" s="6"/>
    </row>
    <row r="10" spans="1:12" ht="12.75">
      <c r="A10" s="5" t="s">
        <v>84</v>
      </c>
      <c r="B10" s="31" t="s">
        <v>47</v>
      </c>
      <c r="C10" s="35" t="s">
        <v>36</v>
      </c>
      <c r="D10" s="35" t="s">
        <v>48</v>
      </c>
      <c r="E10" s="32" t="s">
        <v>43</v>
      </c>
      <c r="F10" s="28">
        <v>7</v>
      </c>
      <c r="G10" s="28">
        <v>5</v>
      </c>
      <c r="H10" s="28">
        <v>15</v>
      </c>
      <c r="I10" s="28">
        <v>10</v>
      </c>
      <c r="J10" s="28">
        <v>0</v>
      </c>
      <c r="K10" s="11">
        <f t="shared" si="0"/>
        <v>37</v>
      </c>
      <c r="L10" s="6"/>
    </row>
    <row r="11" spans="1:12" ht="12.75">
      <c r="A11" s="5" t="s">
        <v>85</v>
      </c>
      <c r="B11" s="31" t="s">
        <v>47</v>
      </c>
      <c r="C11" s="35" t="s">
        <v>36</v>
      </c>
      <c r="D11" s="35" t="s">
        <v>48</v>
      </c>
      <c r="E11" s="32" t="s">
        <v>94</v>
      </c>
      <c r="F11" s="28">
        <v>7</v>
      </c>
      <c r="G11" s="28">
        <v>10</v>
      </c>
      <c r="H11" s="28">
        <v>15</v>
      </c>
      <c r="I11" s="28">
        <v>0</v>
      </c>
      <c r="J11" s="28">
        <v>0</v>
      </c>
      <c r="K11" s="11">
        <f t="shared" si="0"/>
        <v>32</v>
      </c>
      <c r="L11" s="6"/>
    </row>
    <row r="12" spans="1:12" ht="12.75">
      <c r="A12" s="5" t="s">
        <v>86</v>
      </c>
      <c r="B12" s="31" t="s">
        <v>47</v>
      </c>
      <c r="C12" s="35" t="s">
        <v>36</v>
      </c>
      <c r="D12" s="35" t="s">
        <v>48</v>
      </c>
      <c r="E12" s="32" t="s">
        <v>90</v>
      </c>
      <c r="F12" s="28">
        <v>3</v>
      </c>
      <c r="G12" s="28">
        <v>5</v>
      </c>
      <c r="H12" s="28">
        <v>10</v>
      </c>
      <c r="I12" s="28">
        <v>10</v>
      </c>
      <c r="J12" s="28">
        <v>0</v>
      </c>
      <c r="K12" s="11">
        <f t="shared" si="0"/>
        <v>28</v>
      </c>
      <c r="L12" s="6"/>
    </row>
    <row r="13" spans="1:12" ht="12.75">
      <c r="A13" s="5" t="s">
        <v>87</v>
      </c>
      <c r="B13" s="31" t="s">
        <v>47</v>
      </c>
      <c r="C13" s="35" t="s">
        <v>36</v>
      </c>
      <c r="D13" s="35" t="s">
        <v>48</v>
      </c>
      <c r="E13" s="32" t="s">
        <v>34</v>
      </c>
      <c r="F13" s="28">
        <v>20</v>
      </c>
      <c r="G13" s="28">
        <v>5</v>
      </c>
      <c r="H13" s="28">
        <v>0</v>
      </c>
      <c r="I13" s="28">
        <v>0</v>
      </c>
      <c r="J13" s="28">
        <v>0</v>
      </c>
      <c r="K13" s="11">
        <f t="shared" si="0"/>
        <v>25</v>
      </c>
      <c r="L13" s="6"/>
    </row>
    <row r="14" spans="1:12" ht="12.75">
      <c r="A14" s="5" t="s">
        <v>88</v>
      </c>
      <c r="B14" s="31" t="s">
        <v>47</v>
      </c>
      <c r="C14" s="35" t="s">
        <v>36</v>
      </c>
      <c r="D14" s="35" t="s">
        <v>48</v>
      </c>
      <c r="E14" s="32" t="s">
        <v>34</v>
      </c>
      <c r="F14" s="28">
        <v>20</v>
      </c>
      <c r="G14" s="28">
        <v>2</v>
      </c>
      <c r="H14" s="28">
        <v>0</v>
      </c>
      <c r="I14" s="28">
        <v>0</v>
      </c>
      <c r="J14" s="28">
        <v>0</v>
      </c>
      <c r="K14" s="11">
        <f t="shared" si="0"/>
        <v>22</v>
      </c>
      <c r="L14" s="6"/>
    </row>
    <row r="15" spans="1:12" ht="12.75">
      <c r="A15" s="41" t="s">
        <v>89</v>
      </c>
      <c r="B15" s="45" t="s">
        <v>47</v>
      </c>
      <c r="C15" s="46" t="s">
        <v>36</v>
      </c>
      <c r="D15" s="46" t="s">
        <v>48</v>
      </c>
      <c r="E15" s="42" t="s">
        <v>90</v>
      </c>
      <c r="F15" s="43">
        <v>7</v>
      </c>
      <c r="G15" s="43">
        <v>5</v>
      </c>
      <c r="H15" s="43">
        <v>5</v>
      </c>
      <c r="I15" s="43">
        <v>0</v>
      </c>
      <c r="J15" s="43">
        <v>0</v>
      </c>
      <c r="K15" s="47">
        <f t="shared" si="0"/>
        <v>17</v>
      </c>
      <c r="L15" s="44"/>
    </row>
    <row r="16" spans="1:12" ht="13.5" thickBot="1">
      <c r="A16" s="34" t="s">
        <v>101</v>
      </c>
      <c r="B16" s="36" t="s">
        <v>96</v>
      </c>
      <c r="C16" s="36" t="s">
        <v>97</v>
      </c>
      <c r="D16" s="36" t="s">
        <v>48</v>
      </c>
      <c r="E16" s="33" t="s">
        <v>98</v>
      </c>
      <c r="F16" s="49">
        <v>15</v>
      </c>
      <c r="G16" s="49">
        <v>5</v>
      </c>
      <c r="H16" s="49">
        <v>15</v>
      </c>
      <c r="I16" s="49">
        <v>20</v>
      </c>
      <c r="J16" s="49">
        <v>16</v>
      </c>
      <c r="K16" s="48">
        <f t="shared" si="0"/>
        <v>71</v>
      </c>
      <c r="L16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SVfizika</cp:lastModifiedBy>
  <cp:lastPrinted>2015-01-31T13:59:49Z</cp:lastPrinted>
  <dcterms:created xsi:type="dcterms:W3CDTF">2008-02-24T23:44:53Z</dcterms:created>
  <dcterms:modified xsi:type="dcterms:W3CDTF">2021-01-30T16:12:53Z</dcterms:modified>
  <cp:category/>
  <cp:version/>
  <cp:contentType/>
  <cp:contentStatus/>
</cp:coreProperties>
</file>